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ciej\Desktop\PRACE AKTUALNE\Świetlica Salata\DO PRZETARGU\SIWZ\"/>
    </mc:Choice>
  </mc:AlternateContent>
  <bookViews>
    <workbookView xWindow="0" yWindow="0" windowWidth="28800" windowHeight="1243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Arkusz1!$A$1:$L$36</definedName>
  </definedNames>
  <calcPr calcId="152511"/>
</workbook>
</file>

<file path=xl/calcChain.xml><?xml version="1.0" encoding="utf-8"?>
<calcChain xmlns="http://schemas.openxmlformats.org/spreadsheetml/2006/main">
  <c r="H11" i="1" l="1"/>
  <c r="H29" i="1"/>
  <c r="F29" i="1" s="1"/>
  <c r="G29" i="1" s="1"/>
  <c r="H28" i="1"/>
  <c r="F28" i="1" s="1"/>
  <c r="J27" i="1"/>
  <c r="I27" i="1"/>
  <c r="G28" i="1" l="1"/>
  <c r="G27" i="1" s="1"/>
  <c r="F27" i="1"/>
  <c r="H27" i="1"/>
  <c r="I24" i="1"/>
  <c r="J24" i="1"/>
  <c r="I20" i="1"/>
  <c r="J20" i="1"/>
  <c r="I10" i="1"/>
  <c r="J10" i="1"/>
  <c r="H12" i="1"/>
  <c r="F12" i="1" s="1"/>
  <c r="G12" i="1" s="1"/>
  <c r="H13" i="1"/>
  <c r="F13" i="1" s="1"/>
  <c r="H14" i="1"/>
  <c r="F14" i="1" s="1"/>
  <c r="H15" i="1"/>
  <c r="F15" i="1" s="1"/>
  <c r="G15" i="1" s="1"/>
  <c r="H16" i="1"/>
  <c r="F16" i="1" s="1"/>
  <c r="G16" i="1" s="1"/>
  <c r="H17" i="1"/>
  <c r="F17" i="1" s="1"/>
  <c r="H18" i="1"/>
  <c r="F18" i="1" s="1"/>
  <c r="H19" i="1"/>
  <c r="F19" i="1" s="1"/>
  <c r="G19" i="1" s="1"/>
  <c r="H21" i="1"/>
  <c r="F21" i="1" s="1"/>
  <c r="H22" i="1"/>
  <c r="F22" i="1" s="1"/>
  <c r="H23" i="1"/>
  <c r="F23" i="1" s="1"/>
  <c r="H25" i="1"/>
  <c r="F25" i="1" s="1"/>
  <c r="H26" i="1"/>
  <c r="F26" i="1" s="1"/>
  <c r="J30" i="1" l="1"/>
  <c r="J31" i="1" s="1"/>
  <c r="I30" i="1"/>
  <c r="I31" i="1" s="1"/>
  <c r="F24" i="1"/>
  <c r="F20" i="1"/>
  <c r="H20" i="1"/>
  <c r="H24" i="1"/>
  <c r="G18" i="1"/>
  <c r="G14" i="1"/>
  <c r="G25" i="1"/>
  <c r="G13" i="1"/>
  <c r="G17" i="1"/>
  <c r="G23" i="1"/>
  <c r="G22" i="1"/>
  <c r="G26" i="1"/>
  <c r="G21" i="1"/>
  <c r="G24" i="1" l="1"/>
  <c r="G20" i="1"/>
  <c r="H10" i="1" l="1"/>
  <c r="F11" i="1"/>
  <c r="G11" i="1" s="1"/>
  <c r="G10" i="1" s="1"/>
  <c r="G30" i="1" l="1"/>
  <c r="G31" i="1" s="1"/>
  <c r="H30" i="1"/>
  <c r="H31" i="1" s="1"/>
  <c r="F10" i="1"/>
  <c r="F30" i="1" l="1"/>
  <c r="F31" i="1" s="1"/>
</calcChain>
</file>

<file path=xl/sharedStrings.xml><?xml version="1.0" encoding="utf-8"?>
<sst xmlns="http://schemas.openxmlformats.org/spreadsheetml/2006/main" count="81" uniqueCount="65">
  <si>
    <t>Lp.</t>
  </si>
  <si>
    <t>netto</t>
  </si>
  <si>
    <t>HARMONOGRAM RZECZOWO - FINANSOWY</t>
  </si>
  <si>
    <t>Zakre rzeczowy</t>
  </si>
  <si>
    <t>ilość</t>
  </si>
  <si>
    <t>jedn. miary</t>
  </si>
  <si>
    <t>kpl</t>
  </si>
  <si>
    <t>Uwagi</t>
  </si>
  <si>
    <t>Wykonawca:</t>
  </si>
  <si>
    <t>Podać żródła finansowania:</t>
  </si>
  <si>
    <t>Ogółem 2018 r.</t>
  </si>
  <si>
    <t>Wyszczególnienie prac</t>
  </si>
  <si>
    <t>Koszt całkowity</t>
  </si>
  <si>
    <t>Koszt kwalifikowany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</si>
  <si>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</si>
  <si>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</si>
  <si>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</si>
  <si>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</si>
  <si>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</si>
  <si>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</si>
  <si>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</si>
  <si>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</si>
  <si>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</si>
  <si>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</si>
  <si>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</si>
  <si>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</si>
  <si>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3.1</t>
  </si>
  <si>
    <t>3.2</t>
  </si>
  <si>
    <t>Środki własne- ………………………………zł</t>
  </si>
  <si>
    <t>1</t>
  </si>
  <si>
    <t xml:space="preserve">CZĘŚĆ KONSTRUKCYJNO-BUDOWLANA </t>
  </si>
  <si>
    <t>Prace przygotowawcze</t>
  </si>
  <si>
    <t>2</t>
  </si>
  <si>
    <t>CZĘŚĆ SANITARNA</t>
  </si>
  <si>
    <t>3</t>
  </si>
  <si>
    <t xml:space="preserve">CZĘŚĆ ELEKTRYCZNA </t>
  </si>
  <si>
    <t>Instalacja odgromowa</t>
  </si>
  <si>
    <t>Razem netto:</t>
  </si>
  <si>
    <t>Razem brutto:</t>
  </si>
  <si>
    <t>Smyków ………………………...2018 r.</t>
  </si>
  <si>
    <t xml:space="preserve">Nazwa zadania:  „Budowa budynku użyteczności kulturalno-społecznej wraz z zagospodarowaniem terenu w msc. Salata gm. Smyków”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</si>
  <si>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Roboty  fundamentowe </t>
  </si>
  <si>
    <t>Roboty murowe i żelbetowe</t>
  </si>
  <si>
    <t>Dach</t>
  </si>
  <si>
    <t>Podłogi i posadzki</t>
  </si>
  <si>
    <t>Stolarka okienna i drzwiowa</t>
  </si>
  <si>
    <t>Roboty tynkarskie i malarskie</t>
  </si>
  <si>
    <t>Roboty wykończeniowe-wewnętrzne</t>
  </si>
  <si>
    <t>Roboty wykończeniowe-zewnętrzne</t>
  </si>
  <si>
    <t>Instalacja wodociągowa</t>
  </si>
  <si>
    <t>Instalacja kanalizacyjna</t>
  </si>
  <si>
    <t>Instalacja centralnego ogrzewania</t>
  </si>
  <si>
    <t>Instalacja elektryczna wewnętrzna</t>
  </si>
  <si>
    <t>4</t>
  </si>
  <si>
    <t>4.1</t>
  </si>
  <si>
    <t>4.2</t>
  </si>
  <si>
    <t>Utwardzenie terenu i ogrodzenie</t>
  </si>
  <si>
    <t>Zjazd</t>
  </si>
  <si>
    <t>CZĘŚĆ DROGOWA</t>
  </si>
  <si>
    <t>PROGRAM ROZWOJU OBSZARÓW WIEJSKICH</t>
  </si>
  <si>
    <t>PROW- ………………………………………..zł</t>
  </si>
  <si>
    <t>Osoby upoważnione do składania oświadczeń woli  w imeniu Wnioskodawcy:</t>
  </si>
  <si>
    <t>IV,V,VI,VII 2018 r.</t>
  </si>
  <si>
    <t>VIII, IX,X 2018 r</t>
  </si>
  <si>
    <t>Załącznik nr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</si>
</sst>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9">
    <font>
      <sz val="11"/>
      <color theme="1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i/>
      <sz val="10"/>
      <color theme="1"/>
      <name val="Czcionka tekstu podstawowego"/>
      <charset val="238"/>
    </font>
    <font>
      <b/>
      <i/>
      <sz val="10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i/>
      <sz val="8"/>
      <color theme="1"/>
      <name val="Czcionka tekstu podstawowego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11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b/>
      <sz val="12"/>
      <color theme="1"/>
      <name val="Arial"/>
      <family val="2"/>
      <charset val="238"/>
    </font>
    <font>
      <sz val="11"/>
      <name val="Czcionka tekstu podstawowego"/>
      <family val="2"/>
      <charset val="238"/>
    </font>
    <font>
      <b/>
      <sz val="9.1"/>
      <color rgb="FF000000"/>
      <name val="Microsoft Sans Serif"/>
      <family val="2"/>
      <charset val="238"/>
    </font>
    <font>
      <sz val="9.1"/>
      <color rgb="FF000000"/>
      <name val="Microsoft Sans Serif"/>
      <family val="2"/>
    </font>
    <font>
      <sz val="9.1"/>
      <color rgb="FF000000"/>
      <name val="Microsoft Sans Serif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3" fillId="0" borderId="0" xfId="0" applyFont="1" applyFill="1" applyBorder="1"/>
    <xf numFmtId="0" fontId="0" fillId="0" borderId="0" xfId="0" applyFill="1" applyBorder="1"/>
    <xf numFmtId="164" fontId="0" fillId="0" borderId="0" xfId="0" applyNumberFormat="1"/>
    <xf numFmtId="164" fontId="4" fillId="0" borderId="0" xfId="0" applyNumberFormat="1" applyFont="1"/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0" fillId="0" borderId="0" xfId="0" applyAlignment="1"/>
    <xf numFmtId="0" fontId="2" fillId="0" borderId="0" xfId="0" applyFont="1"/>
    <xf numFmtId="0" fontId="6" fillId="0" borderId="0" xfId="0" applyFont="1" applyAlignment="1">
      <alignment wrapText="1"/>
    </xf>
    <xf numFmtId="0" fontId="11" fillId="0" borderId="0" xfId="0" applyFont="1" applyAlignment="1">
      <alignment horizontal="left"/>
    </xf>
    <xf numFmtId="0" fontId="11" fillId="0" borderId="0" xfId="0" applyFont="1"/>
    <xf numFmtId="0" fontId="10" fillId="0" borderId="0" xfId="0" applyFont="1" applyFill="1" applyBorder="1"/>
    <xf numFmtId="2" fontId="8" fillId="0" borderId="12" xfId="0" applyNumberFormat="1" applyFont="1" applyBorder="1" applyAlignment="1">
      <alignment horizontal="center" vertical="center" wrapText="1"/>
    </xf>
    <xf numFmtId="164" fontId="8" fillId="4" borderId="25" xfId="0" applyNumberFormat="1" applyFont="1" applyFill="1" applyBorder="1" applyAlignment="1">
      <alignment vertical="center"/>
    </xf>
    <xf numFmtId="164" fontId="8" fillId="4" borderId="1" xfId="0" applyNumberFormat="1" applyFont="1" applyFill="1" applyBorder="1" applyAlignment="1">
      <alignment vertical="center"/>
    </xf>
    <xf numFmtId="0" fontId="13" fillId="0" borderId="20" xfId="0" applyFont="1" applyBorder="1" applyAlignment="1">
      <alignment horizontal="center" vertical="center" wrapText="1"/>
    </xf>
    <xf numFmtId="164" fontId="8" fillId="3" borderId="25" xfId="0" applyNumberFormat="1" applyFont="1" applyFill="1" applyBorder="1" applyAlignment="1">
      <alignment vertical="center"/>
    </xf>
    <xf numFmtId="164" fontId="8" fillId="3" borderId="1" xfId="0" applyNumberFormat="1" applyFont="1" applyFill="1" applyBorder="1" applyAlignment="1">
      <alignment vertical="center"/>
    </xf>
    <xf numFmtId="2" fontId="8" fillId="0" borderId="12" xfId="0" applyNumberFormat="1" applyFont="1" applyBorder="1" applyAlignment="1">
      <alignment vertical="center"/>
    </xf>
    <xf numFmtId="2" fontId="8" fillId="0" borderId="16" xfId="0" applyNumberFormat="1" applyFont="1" applyBorder="1" applyAlignment="1">
      <alignment vertical="center"/>
    </xf>
    <xf numFmtId="49" fontId="17" fillId="0" borderId="2" xfId="0" applyNumberFormat="1" applyFont="1" applyBorder="1" applyAlignment="1" applyProtection="1">
      <alignment horizontal="left" vertical="center" readingOrder="1"/>
    </xf>
    <xf numFmtId="0" fontId="8" fillId="0" borderId="8" xfId="0" applyFont="1" applyBorder="1" applyAlignment="1">
      <alignment horizontal="center" vertical="center" wrapText="1"/>
    </xf>
    <xf numFmtId="2" fontId="8" fillId="0" borderId="16" xfId="0" applyNumberFormat="1" applyFont="1" applyBorder="1" applyAlignment="1">
      <alignment horizontal="center" vertical="center" wrapText="1"/>
    </xf>
    <xf numFmtId="49" fontId="16" fillId="8" borderId="17" xfId="0" applyNumberFormat="1" applyFont="1" applyFill="1" applyBorder="1" applyAlignment="1" applyProtection="1">
      <alignment horizontal="right" vertical="center" wrapText="1" readingOrder="1"/>
    </xf>
    <xf numFmtId="49" fontId="16" fillId="8" borderId="18" xfId="0" applyNumberFormat="1" applyFont="1" applyFill="1" applyBorder="1" applyAlignment="1" applyProtection="1">
      <alignment horizontal="left" vertical="center" readingOrder="1"/>
    </xf>
    <xf numFmtId="49" fontId="17" fillId="0" borderId="23" xfId="0" applyNumberFormat="1" applyFont="1" applyBorder="1" applyAlignment="1" applyProtection="1">
      <alignment horizontal="left" vertical="center" readingOrder="1"/>
    </xf>
    <xf numFmtId="49" fontId="16" fillId="6" borderId="17" xfId="0" applyNumberFormat="1" applyFont="1" applyFill="1" applyBorder="1" applyAlignment="1" applyProtection="1">
      <alignment horizontal="right" vertical="center" wrapText="1" readingOrder="1"/>
    </xf>
    <xf numFmtId="49" fontId="16" fillId="6" borderId="18" xfId="0" applyNumberFormat="1" applyFont="1" applyFill="1" applyBorder="1" applyAlignment="1" applyProtection="1">
      <alignment horizontal="left" vertical="center" readingOrder="1"/>
    </xf>
    <xf numFmtId="49" fontId="16" fillId="7" borderId="17" xfId="0" applyNumberFormat="1" applyFont="1" applyFill="1" applyBorder="1" applyAlignment="1" applyProtection="1">
      <alignment horizontal="right" vertical="center" wrapText="1" readingOrder="1"/>
    </xf>
    <xf numFmtId="49" fontId="16" fillId="7" borderId="18" xfId="0" applyNumberFormat="1" applyFont="1" applyFill="1" applyBorder="1" applyAlignment="1" applyProtection="1">
      <alignment horizontal="left" vertical="center" readingOrder="1"/>
    </xf>
    <xf numFmtId="0" fontId="9" fillId="7" borderId="17" xfId="0" applyFont="1" applyFill="1" applyBorder="1" applyAlignment="1">
      <alignment horizontal="center" vertical="center" wrapText="1"/>
    </xf>
    <xf numFmtId="164" fontId="9" fillId="7" borderId="26" xfId="0" applyNumberFormat="1" applyFont="1" applyFill="1" applyBorder="1" applyAlignment="1">
      <alignment vertical="center"/>
    </xf>
    <xf numFmtId="2" fontId="9" fillId="7" borderId="19" xfId="0" applyNumberFormat="1" applyFont="1" applyFill="1" applyBorder="1" applyAlignment="1">
      <alignment vertical="center"/>
    </xf>
    <xf numFmtId="0" fontId="9" fillId="0" borderId="29" xfId="0" applyFont="1" applyBorder="1" applyAlignment="1">
      <alignment horizontal="center" wrapText="1"/>
    </xf>
    <xf numFmtId="164" fontId="9" fillId="8" borderId="26" xfId="0" applyNumberFormat="1" applyFont="1" applyFill="1" applyBorder="1" applyAlignment="1">
      <alignment vertical="center"/>
    </xf>
    <xf numFmtId="2" fontId="9" fillId="8" borderId="19" xfId="0" applyNumberFormat="1" applyFont="1" applyFill="1" applyBorder="1" applyAlignment="1">
      <alignment vertical="center"/>
    </xf>
    <xf numFmtId="49" fontId="17" fillId="0" borderId="6" xfId="0" applyNumberFormat="1" applyFont="1" applyBorder="1" applyAlignment="1" applyProtection="1">
      <alignment horizontal="right" vertical="center" wrapText="1" readingOrder="1"/>
    </xf>
    <xf numFmtId="49" fontId="18" fillId="0" borderId="11" xfId="0" applyNumberFormat="1" applyFont="1" applyBorder="1" applyAlignment="1" applyProtection="1">
      <alignment horizontal="left" vertical="center" readingOrder="1"/>
    </xf>
    <xf numFmtId="164" fontId="8" fillId="4" borderId="31" xfId="0" applyNumberFormat="1" applyFont="1" applyFill="1" applyBorder="1" applyAlignment="1">
      <alignment vertical="center"/>
    </xf>
    <xf numFmtId="164" fontId="8" fillId="3" borderId="31" xfId="0" applyNumberFormat="1" applyFont="1" applyFill="1" applyBorder="1" applyAlignment="1">
      <alignment vertical="center"/>
    </xf>
    <xf numFmtId="2" fontId="8" fillId="0" borderId="32" xfId="0" applyNumberFormat="1" applyFont="1" applyBorder="1" applyAlignment="1">
      <alignment vertical="center"/>
    </xf>
    <xf numFmtId="49" fontId="17" fillId="0" borderId="7" xfId="0" applyNumberFormat="1" applyFont="1" applyBorder="1" applyAlignment="1" applyProtection="1">
      <alignment horizontal="right" vertical="center" wrapText="1" readingOrder="1"/>
    </xf>
    <xf numFmtId="49" fontId="17" fillId="0" borderId="8" xfId="0" applyNumberFormat="1" applyFont="1" applyBorder="1" applyAlignment="1" applyProtection="1">
      <alignment horizontal="right" vertical="center" wrapText="1" readingOrder="1"/>
    </xf>
    <xf numFmtId="164" fontId="9" fillId="8" borderId="27" xfId="0" applyNumberFormat="1" applyFont="1" applyFill="1" applyBorder="1" applyAlignment="1">
      <alignment vertical="center"/>
    </xf>
    <xf numFmtId="164" fontId="8" fillId="4" borderId="34" xfId="0" applyNumberFormat="1" applyFont="1" applyFill="1" applyBorder="1" applyAlignment="1">
      <alignment vertical="center"/>
    </xf>
    <xf numFmtId="164" fontId="8" fillId="4" borderId="3" xfId="0" applyNumberFormat="1" applyFont="1" applyFill="1" applyBorder="1" applyAlignment="1">
      <alignment vertical="center"/>
    </xf>
    <xf numFmtId="164" fontId="9" fillId="7" borderId="27" xfId="0" applyNumberFormat="1" applyFont="1" applyFill="1" applyBorder="1" applyAlignment="1">
      <alignment vertical="center"/>
    </xf>
    <xf numFmtId="0" fontId="9" fillId="0" borderId="30" xfId="0" applyFont="1" applyBorder="1" applyAlignment="1">
      <alignment horizontal="center" wrapText="1"/>
    </xf>
    <xf numFmtId="0" fontId="9" fillId="8" borderId="17" xfId="0" applyFont="1" applyFill="1" applyBorder="1" applyAlignment="1">
      <alignment horizontal="center" vertical="center"/>
    </xf>
    <xf numFmtId="2" fontId="9" fillId="8" borderId="19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2" fontId="8" fillId="0" borderId="32" xfId="0" applyNumberFormat="1" applyFont="1" applyBorder="1" applyAlignment="1">
      <alignment horizontal="center" vertical="center" wrapText="1"/>
    </xf>
    <xf numFmtId="2" fontId="9" fillId="7" borderId="19" xfId="0" applyNumberFormat="1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2" fontId="9" fillId="6" borderId="19" xfId="0" applyNumberFormat="1" applyFont="1" applyFill="1" applyBorder="1" applyAlignment="1">
      <alignment horizontal="center" vertical="center" wrapText="1"/>
    </xf>
    <xf numFmtId="164" fontId="9" fillId="6" borderId="27" xfId="0" applyNumberFormat="1" applyFont="1" applyFill="1" applyBorder="1" applyAlignment="1">
      <alignment vertical="center"/>
    </xf>
    <xf numFmtId="164" fontId="9" fillId="6" borderId="26" xfId="0" applyNumberFormat="1" applyFont="1" applyFill="1" applyBorder="1" applyAlignment="1">
      <alignment vertical="center"/>
    </xf>
    <xf numFmtId="2" fontId="9" fillId="6" borderId="19" xfId="0" applyNumberFormat="1" applyFont="1" applyFill="1" applyBorder="1" applyAlignment="1">
      <alignment vertical="center"/>
    </xf>
    <xf numFmtId="0" fontId="14" fillId="2" borderId="0" xfId="0" applyFont="1" applyFill="1" applyBorder="1" applyAlignment="1">
      <alignment horizontal="right" vertical="center"/>
    </xf>
    <xf numFmtId="164" fontId="14" fillId="2" borderId="0" xfId="0" applyNumberFormat="1" applyFont="1" applyFill="1" applyBorder="1" applyAlignment="1">
      <alignment vertical="center"/>
    </xf>
    <xf numFmtId="2" fontId="14" fillId="2" borderId="0" xfId="0" applyNumberFormat="1" applyFont="1" applyFill="1" applyBorder="1" applyAlignment="1">
      <alignment vertical="center"/>
    </xf>
    <xf numFmtId="0" fontId="9" fillId="0" borderId="28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164" fontId="14" fillId="5" borderId="37" xfId="0" applyNumberFormat="1" applyFont="1" applyFill="1" applyBorder="1" applyAlignment="1">
      <alignment vertical="center"/>
    </xf>
    <xf numFmtId="2" fontId="14" fillId="5" borderId="30" xfId="0" applyNumberFormat="1" applyFont="1" applyFill="1" applyBorder="1" applyAlignment="1">
      <alignment vertical="center"/>
    </xf>
    <xf numFmtId="164" fontId="14" fillId="9" borderId="26" xfId="0" applyNumberFormat="1" applyFont="1" applyFill="1" applyBorder="1" applyAlignment="1">
      <alignment vertical="center"/>
    </xf>
    <xf numFmtId="2" fontId="14" fillId="9" borderId="19" xfId="0" applyNumberFormat="1" applyFont="1" applyFill="1" applyBorder="1" applyAlignment="1">
      <alignment vertical="center"/>
    </xf>
    <xf numFmtId="49" fontId="16" fillId="10" borderId="17" xfId="0" applyNumberFormat="1" applyFont="1" applyFill="1" applyBorder="1" applyAlignment="1" applyProtection="1">
      <alignment horizontal="right" vertical="center" wrapText="1" readingOrder="1"/>
    </xf>
    <xf numFmtId="49" fontId="16" fillId="10" borderId="18" xfId="0" applyNumberFormat="1" applyFont="1" applyFill="1" applyBorder="1" applyAlignment="1" applyProtection="1">
      <alignment horizontal="left" vertical="center" readingOrder="1"/>
    </xf>
    <xf numFmtId="0" fontId="9" fillId="10" borderId="17" xfId="0" applyFont="1" applyFill="1" applyBorder="1" applyAlignment="1">
      <alignment horizontal="center" vertical="center" wrapText="1"/>
    </xf>
    <xf numFmtId="2" fontId="9" fillId="10" borderId="19" xfId="0" applyNumberFormat="1" applyFont="1" applyFill="1" applyBorder="1" applyAlignment="1">
      <alignment horizontal="center" vertical="center" wrapText="1"/>
    </xf>
    <xf numFmtId="164" fontId="9" fillId="10" borderId="27" xfId="0" applyNumberFormat="1" applyFont="1" applyFill="1" applyBorder="1" applyAlignment="1">
      <alignment vertical="center"/>
    </xf>
    <xf numFmtId="164" fontId="9" fillId="10" borderId="26" xfId="0" applyNumberFormat="1" applyFont="1" applyFill="1" applyBorder="1" applyAlignment="1">
      <alignment vertical="center"/>
    </xf>
    <xf numFmtId="2" fontId="9" fillId="10" borderId="19" xfId="0" applyNumberFormat="1" applyFont="1" applyFill="1" applyBorder="1" applyAlignment="1">
      <alignment vertical="center"/>
    </xf>
    <xf numFmtId="0" fontId="14" fillId="5" borderId="35" xfId="0" applyFont="1" applyFill="1" applyBorder="1" applyAlignment="1">
      <alignment horizontal="right" vertical="center"/>
    </xf>
    <xf numFmtId="0" fontId="14" fillId="5" borderId="36" xfId="0" applyFont="1" applyFill="1" applyBorder="1" applyAlignment="1">
      <alignment horizontal="right" vertical="center"/>
    </xf>
    <xf numFmtId="0" fontId="14" fillId="5" borderId="33" xfId="0" applyFont="1" applyFill="1" applyBorder="1" applyAlignment="1">
      <alignment horizontal="right" vertical="center"/>
    </xf>
    <xf numFmtId="0" fontId="5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7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15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2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24" xfId="0" applyBorder="1" applyAlignment="1">
      <alignment horizontal="center"/>
    </xf>
    <xf numFmtId="0" fontId="14" fillId="9" borderId="21" xfId="0" applyFont="1" applyFill="1" applyBorder="1" applyAlignment="1">
      <alignment horizontal="right" vertical="center"/>
    </xf>
    <xf numFmtId="0" fontId="14" fillId="9" borderId="18" xfId="0" applyFont="1" applyFill="1" applyBorder="1" applyAlignment="1">
      <alignment horizontal="right" vertical="center"/>
    </xf>
    <xf numFmtId="0" fontId="14" fillId="9" borderId="27" xfId="0" applyFont="1" applyFill="1" applyBorder="1" applyAlignment="1">
      <alignment horizontal="right" vertic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9"/>
  <sheetViews>
    <sheetView tabSelected="1" zoomScale="90" zoomScaleNormal="90" workbookViewId="0">
      <selection activeCell="M13" sqref="M13"/>
    </sheetView>
  </sheetViews>
  <sheetFormatPr defaultRowHeight="14.25"/>
  <cols>
    <col min="2" max="2" width="4.375" customWidth="1"/>
    <col min="3" max="3" width="45" customWidth="1"/>
    <col min="4" max="4" width="7.375" customWidth="1"/>
    <col min="5" max="5" width="7" customWidth="1"/>
    <col min="6" max="6" width="13.875" customWidth="1"/>
    <col min="7" max="7" width="14.625" customWidth="1"/>
    <col min="8" max="10" width="12.875" customWidth="1"/>
    <col min="11" max="11" width="13.375" bestFit="1" customWidth="1"/>
    <col min="13" max="13" width="12" bestFit="1" customWidth="1"/>
    <col min="14" max="14" width="10.75" bestFit="1" customWidth="1"/>
  </cols>
  <sheetData>
    <row r="1" spans="2:14">
      <c r="B1" s="84" t="s">
        <v>59</v>
      </c>
      <c r="C1" s="84"/>
      <c r="D1" s="84"/>
      <c r="E1" s="84"/>
      <c r="F1" s="84"/>
      <c r="G1" s="12"/>
    </row>
    <row r="2" spans="2:14">
      <c r="B2" s="85"/>
      <c r="C2" s="85"/>
      <c r="D2" s="12"/>
      <c r="E2" s="12"/>
      <c r="F2" s="13"/>
      <c r="G2" s="13"/>
      <c r="J2" s="100" t="s">
        <v>64</v>
      </c>
      <c r="K2" s="100"/>
    </row>
    <row r="3" spans="2:14">
      <c r="H3" s="87"/>
      <c r="I3" s="87"/>
      <c r="J3" s="87"/>
      <c r="K3" s="87"/>
      <c r="L3" s="9"/>
      <c r="M3" s="9"/>
      <c r="N3" s="9"/>
    </row>
    <row r="4" spans="2:14" ht="18">
      <c r="B4" s="86" t="s">
        <v>2</v>
      </c>
      <c r="C4" s="86"/>
      <c r="D4" s="86"/>
      <c r="E4" s="86"/>
      <c r="F4" s="86"/>
      <c r="G4" s="86"/>
      <c r="H4" s="86"/>
      <c r="I4" s="86"/>
      <c r="J4" s="86"/>
    </row>
    <row r="5" spans="2:14" ht="24" customHeight="1">
      <c r="B5" s="80" t="s">
        <v>40</v>
      </c>
      <c r="C5" s="81"/>
      <c r="D5" s="81"/>
      <c r="E5" s="81"/>
      <c r="F5" s="81"/>
      <c r="G5" s="81"/>
      <c r="H5" s="81"/>
      <c r="I5" s="81"/>
      <c r="J5" s="81"/>
      <c r="K5" s="81"/>
    </row>
    <row r="6" spans="2:14" ht="15" thickBot="1"/>
    <row r="7" spans="2:14" ht="26.25" thickBot="1">
      <c r="B7" s="90" t="s">
        <v>0</v>
      </c>
      <c r="C7" s="88" t="s">
        <v>11</v>
      </c>
      <c r="D7" s="92" t="s">
        <v>3</v>
      </c>
      <c r="E7" s="93"/>
      <c r="F7" s="5" t="s">
        <v>12</v>
      </c>
      <c r="G7" s="5" t="s">
        <v>13</v>
      </c>
      <c r="H7" s="94"/>
      <c r="I7" s="94"/>
      <c r="J7" s="94"/>
      <c r="K7" s="95" t="s">
        <v>7</v>
      </c>
    </row>
    <row r="8" spans="2:14" ht="26.25" customHeight="1" thickBot="1">
      <c r="B8" s="91"/>
      <c r="C8" s="89"/>
      <c r="D8" s="6" t="s">
        <v>5</v>
      </c>
      <c r="E8" s="7" t="s">
        <v>4</v>
      </c>
      <c r="F8" s="5" t="s">
        <v>1</v>
      </c>
      <c r="G8" s="5" t="s">
        <v>1</v>
      </c>
      <c r="H8" s="18" t="s">
        <v>10</v>
      </c>
      <c r="I8" s="18" t="s">
        <v>62</v>
      </c>
      <c r="J8" s="18" t="s">
        <v>63</v>
      </c>
      <c r="K8" s="96"/>
    </row>
    <row r="9" spans="2:14" ht="15" customHeight="1" thickBot="1">
      <c r="B9" s="64">
        <v>1</v>
      </c>
      <c r="C9" s="36">
        <v>2</v>
      </c>
      <c r="D9" s="64">
        <v>3</v>
      </c>
      <c r="E9" s="50">
        <v>4</v>
      </c>
      <c r="F9" s="65">
        <v>5</v>
      </c>
      <c r="G9" s="36">
        <v>6</v>
      </c>
      <c r="H9" s="36">
        <v>7</v>
      </c>
      <c r="I9" s="36">
        <v>9</v>
      </c>
      <c r="J9" s="64">
        <v>10</v>
      </c>
      <c r="K9" s="64">
        <v>12</v>
      </c>
    </row>
    <row r="10" spans="2:14" ht="15" thickBot="1">
      <c r="B10" s="26" t="s">
        <v>29</v>
      </c>
      <c r="C10" s="27" t="s">
        <v>30</v>
      </c>
      <c r="D10" s="51"/>
      <c r="E10" s="52"/>
      <c r="F10" s="46">
        <f>SUM(F11:F19)</f>
        <v>0</v>
      </c>
      <c r="G10" s="37">
        <f>SUM(G11:G19)</f>
        <v>0</v>
      </c>
      <c r="H10" s="37">
        <f>SUM(H11:H19)</f>
        <v>0</v>
      </c>
      <c r="I10" s="37">
        <f>SUM(I11:I19)</f>
        <v>0</v>
      </c>
      <c r="J10" s="37">
        <f>SUM(J11:J19)</f>
        <v>0</v>
      </c>
      <c r="K10" s="38"/>
      <c r="M10" s="3"/>
    </row>
    <row r="11" spans="2:14" ht="15" thickBot="1">
      <c r="B11" s="39" t="s">
        <v>14</v>
      </c>
      <c r="C11" s="40" t="s">
        <v>31</v>
      </c>
      <c r="D11" s="53" t="s">
        <v>6</v>
      </c>
      <c r="E11" s="54">
        <v>1</v>
      </c>
      <c r="F11" s="47">
        <f>H11</f>
        <v>0</v>
      </c>
      <c r="G11" s="41">
        <f t="shared" ref="G11:G26" si="0">F11</f>
        <v>0</v>
      </c>
      <c r="H11" s="42">
        <f t="shared" ref="H11:H19" si="1">SUM(I11:J11)</f>
        <v>0</v>
      </c>
      <c r="I11" s="42"/>
      <c r="J11" s="42"/>
      <c r="K11" s="43"/>
    </row>
    <row r="12" spans="2:14" ht="15" thickBot="1">
      <c r="B12" s="44" t="s">
        <v>15</v>
      </c>
      <c r="C12" s="23" t="s">
        <v>41</v>
      </c>
      <c r="D12" s="8" t="s">
        <v>6</v>
      </c>
      <c r="E12" s="15">
        <v>1</v>
      </c>
      <c r="F12" s="47">
        <f t="shared" ref="F12:F19" si="2">H12</f>
        <v>0</v>
      </c>
      <c r="G12" s="16">
        <f t="shared" si="0"/>
        <v>0</v>
      </c>
      <c r="H12" s="19">
        <f t="shared" si="1"/>
        <v>0</v>
      </c>
      <c r="I12" s="19"/>
      <c r="J12" s="19"/>
      <c r="K12" s="21"/>
    </row>
    <row r="13" spans="2:14" ht="15" thickBot="1">
      <c r="B13" s="44" t="s">
        <v>16</v>
      </c>
      <c r="C13" s="23" t="s">
        <v>42</v>
      </c>
      <c r="D13" s="8" t="s">
        <v>6</v>
      </c>
      <c r="E13" s="15">
        <v>1</v>
      </c>
      <c r="F13" s="47">
        <f t="shared" si="2"/>
        <v>0</v>
      </c>
      <c r="G13" s="16">
        <f t="shared" si="0"/>
        <v>0</v>
      </c>
      <c r="H13" s="19">
        <f t="shared" si="1"/>
        <v>0</v>
      </c>
      <c r="I13" s="19"/>
      <c r="J13" s="19"/>
      <c r="K13" s="21"/>
    </row>
    <row r="14" spans="2:14" ht="15" thickBot="1">
      <c r="B14" s="44" t="s">
        <v>17</v>
      </c>
      <c r="C14" s="23" t="s">
        <v>43</v>
      </c>
      <c r="D14" s="8" t="s">
        <v>6</v>
      </c>
      <c r="E14" s="15">
        <v>1</v>
      </c>
      <c r="F14" s="47">
        <f t="shared" si="2"/>
        <v>0</v>
      </c>
      <c r="G14" s="16">
        <f t="shared" si="0"/>
        <v>0</v>
      </c>
      <c r="H14" s="19">
        <f t="shared" si="1"/>
        <v>0</v>
      </c>
      <c r="I14" s="19"/>
      <c r="J14" s="19"/>
      <c r="K14" s="21"/>
    </row>
    <row r="15" spans="2:14" ht="15" thickBot="1">
      <c r="B15" s="44" t="s">
        <v>18</v>
      </c>
      <c r="C15" s="23" t="s">
        <v>44</v>
      </c>
      <c r="D15" s="8" t="s">
        <v>6</v>
      </c>
      <c r="E15" s="15">
        <v>1</v>
      </c>
      <c r="F15" s="47">
        <f t="shared" si="2"/>
        <v>0</v>
      </c>
      <c r="G15" s="16">
        <f t="shared" si="0"/>
        <v>0</v>
      </c>
      <c r="H15" s="19">
        <f t="shared" si="1"/>
        <v>0</v>
      </c>
      <c r="I15" s="19"/>
      <c r="J15" s="19"/>
      <c r="K15" s="21"/>
    </row>
    <row r="16" spans="2:14" ht="15" thickBot="1">
      <c r="B16" s="44" t="s">
        <v>19</v>
      </c>
      <c r="C16" s="23" t="s">
        <v>45</v>
      </c>
      <c r="D16" s="8" t="s">
        <v>6</v>
      </c>
      <c r="E16" s="15">
        <v>1</v>
      </c>
      <c r="F16" s="47">
        <f t="shared" si="2"/>
        <v>0</v>
      </c>
      <c r="G16" s="16">
        <f t="shared" si="0"/>
        <v>0</v>
      </c>
      <c r="H16" s="19">
        <f t="shared" si="1"/>
        <v>0</v>
      </c>
      <c r="I16" s="19"/>
      <c r="J16" s="19"/>
      <c r="K16" s="21"/>
    </row>
    <row r="17" spans="2:11" ht="15" thickBot="1">
      <c r="B17" s="44" t="s">
        <v>20</v>
      </c>
      <c r="C17" s="23" t="s">
        <v>46</v>
      </c>
      <c r="D17" s="8" t="s">
        <v>6</v>
      </c>
      <c r="E17" s="15">
        <v>1</v>
      </c>
      <c r="F17" s="47">
        <f t="shared" si="2"/>
        <v>0</v>
      </c>
      <c r="G17" s="16">
        <f t="shared" si="0"/>
        <v>0</v>
      </c>
      <c r="H17" s="19">
        <f t="shared" si="1"/>
        <v>0</v>
      </c>
      <c r="I17" s="19"/>
      <c r="J17" s="19"/>
      <c r="K17" s="21"/>
    </row>
    <row r="18" spans="2:11" ht="15" thickBot="1">
      <c r="B18" s="44" t="s">
        <v>21</v>
      </c>
      <c r="C18" s="23" t="s">
        <v>47</v>
      </c>
      <c r="D18" s="8" t="s">
        <v>6</v>
      </c>
      <c r="E18" s="15">
        <v>1</v>
      </c>
      <c r="F18" s="47">
        <f t="shared" si="2"/>
        <v>0</v>
      </c>
      <c r="G18" s="16">
        <f t="shared" si="0"/>
        <v>0</v>
      </c>
      <c r="H18" s="19">
        <f t="shared" si="1"/>
        <v>0</v>
      </c>
      <c r="I18" s="19"/>
      <c r="J18" s="19"/>
      <c r="K18" s="21"/>
    </row>
    <row r="19" spans="2:11" ht="15" thickBot="1">
      <c r="B19" s="44" t="s">
        <v>22</v>
      </c>
      <c r="C19" s="23" t="s">
        <v>48</v>
      </c>
      <c r="D19" s="8" t="s">
        <v>6</v>
      </c>
      <c r="E19" s="15">
        <v>1</v>
      </c>
      <c r="F19" s="47">
        <f t="shared" si="2"/>
        <v>0</v>
      </c>
      <c r="G19" s="16">
        <f t="shared" si="0"/>
        <v>0</v>
      </c>
      <c r="H19" s="19">
        <f t="shared" si="1"/>
        <v>0</v>
      </c>
      <c r="I19" s="19"/>
      <c r="J19" s="19"/>
      <c r="K19" s="21"/>
    </row>
    <row r="20" spans="2:11" ht="15" thickBot="1">
      <c r="B20" s="29" t="s">
        <v>32</v>
      </c>
      <c r="C20" s="30" t="s">
        <v>33</v>
      </c>
      <c r="D20" s="56"/>
      <c r="E20" s="57"/>
      <c r="F20" s="58">
        <f>SUM(F21:F23)</f>
        <v>0</v>
      </c>
      <c r="G20" s="59">
        <f>SUM(G21:G23)</f>
        <v>0</v>
      </c>
      <c r="H20" s="59">
        <f>SUM(H21:H23)</f>
        <v>0</v>
      </c>
      <c r="I20" s="59">
        <f>SUM(I21:I23)</f>
        <v>0</v>
      </c>
      <c r="J20" s="59">
        <f>SUM(J21:J23)</f>
        <v>0</v>
      </c>
      <c r="K20" s="60"/>
    </row>
    <row r="21" spans="2:11">
      <c r="B21" s="45" t="s">
        <v>23</v>
      </c>
      <c r="C21" s="28" t="s">
        <v>49</v>
      </c>
      <c r="D21" s="24" t="s">
        <v>6</v>
      </c>
      <c r="E21" s="25">
        <v>1</v>
      </c>
      <c r="F21" s="48">
        <f>H21</f>
        <v>0</v>
      </c>
      <c r="G21" s="17">
        <f t="shared" si="0"/>
        <v>0</v>
      </c>
      <c r="H21" s="20">
        <f>SUM(I21:J21)</f>
        <v>0</v>
      </c>
      <c r="I21" s="20"/>
      <c r="J21" s="20"/>
      <c r="K21" s="22"/>
    </row>
    <row r="22" spans="2:11">
      <c r="B22" s="44" t="s">
        <v>24</v>
      </c>
      <c r="C22" s="23" t="s">
        <v>50</v>
      </c>
      <c r="D22" s="8" t="s">
        <v>6</v>
      </c>
      <c r="E22" s="15">
        <v>1</v>
      </c>
      <c r="F22" s="48">
        <f t="shared" ref="F22:F23" si="3">H22</f>
        <v>0</v>
      </c>
      <c r="G22" s="16">
        <f t="shared" si="0"/>
        <v>0</v>
      </c>
      <c r="H22" s="19">
        <f>SUM(I22:J22)</f>
        <v>0</v>
      </c>
      <c r="I22" s="19"/>
      <c r="J22" s="19"/>
      <c r="K22" s="21"/>
    </row>
    <row r="23" spans="2:11" ht="15" thickBot="1">
      <c r="B23" s="44" t="s">
        <v>25</v>
      </c>
      <c r="C23" s="23" t="s">
        <v>51</v>
      </c>
      <c r="D23" s="8" t="s">
        <v>6</v>
      </c>
      <c r="E23" s="15">
        <v>1</v>
      </c>
      <c r="F23" s="48">
        <f t="shared" si="3"/>
        <v>0</v>
      </c>
      <c r="G23" s="16">
        <f t="shared" si="0"/>
        <v>0</v>
      </c>
      <c r="H23" s="19">
        <f>SUM(I23:J23)</f>
        <v>0</v>
      </c>
      <c r="I23" s="19"/>
      <c r="J23" s="19"/>
      <c r="K23" s="21"/>
    </row>
    <row r="24" spans="2:11" ht="15" thickBot="1">
      <c r="B24" s="31" t="s">
        <v>34</v>
      </c>
      <c r="C24" s="32" t="s">
        <v>35</v>
      </c>
      <c r="D24" s="33"/>
      <c r="E24" s="55"/>
      <c r="F24" s="49">
        <f>SUM(F25:F26)</f>
        <v>0</v>
      </c>
      <c r="G24" s="34">
        <f>SUM(G25:G26)</f>
        <v>0</v>
      </c>
      <c r="H24" s="34">
        <f>SUM(H25:H26)</f>
        <v>0</v>
      </c>
      <c r="I24" s="34">
        <f>SUM(I25:I26)</f>
        <v>0</v>
      </c>
      <c r="J24" s="34">
        <f>SUM(J25:J26)</f>
        <v>0</v>
      </c>
      <c r="K24" s="35"/>
    </row>
    <row r="25" spans="2:11">
      <c r="B25" s="45" t="s">
        <v>26</v>
      </c>
      <c r="C25" s="28" t="s">
        <v>52</v>
      </c>
      <c r="D25" s="24" t="s">
        <v>6</v>
      </c>
      <c r="E25" s="25">
        <v>1</v>
      </c>
      <c r="F25" s="48">
        <f>H25</f>
        <v>0</v>
      </c>
      <c r="G25" s="17">
        <f t="shared" si="0"/>
        <v>0</v>
      </c>
      <c r="H25" s="20">
        <f>SUM(I25:J25)</f>
        <v>0</v>
      </c>
      <c r="I25" s="20"/>
      <c r="J25" s="20"/>
      <c r="K25" s="22"/>
    </row>
    <row r="26" spans="2:11" ht="15" thickBot="1">
      <c r="B26" s="44" t="s">
        <v>27</v>
      </c>
      <c r="C26" s="23" t="s">
        <v>36</v>
      </c>
      <c r="D26" s="8" t="s">
        <v>6</v>
      </c>
      <c r="E26" s="15">
        <v>1</v>
      </c>
      <c r="F26" s="48">
        <f t="shared" ref="F26" si="4">H26</f>
        <v>0</v>
      </c>
      <c r="G26" s="16">
        <f t="shared" si="0"/>
        <v>0</v>
      </c>
      <c r="H26" s="19">
        <f>SUM(I26:J26)</f>
        <v>0</v>
      </c>
      <c r="I26" s="19"/>
      <c r="J26" s="19"/>
      <c r="K26" s="21"/>
    </row>
    <row r="27" spans="2:11" ht="15" thickBot="1">
      <c r="B27" s="70" t="s">
        <v>53</v>
      </c>
      <c r="C27" s="71" t="s">
        <v>58</v>
      </c>
      <c r="D27" s="72"/>
      <c r="E27" s="73"/>
      <c r="F27" s="74">
        <f>SUM(F28:F29)</f>
        <v>0</v>
      </c>
      <c r="G27" s="75">
        <f>SUM(G28:G29)</f>
        <v>0</v>
      </c>
      <c r="H27" s="75">
        <f>SUM(H28:H29)</f>
        <v>0</v>
      </c>
      <c r="I27" s="75">
        <f>SUM(I28:I29)</f>
        <v>0</v>
      </c>
      <c r="J27" s="75">
        <f>SUM(J28:J29)</f>
        <v>0</v>
      </c>
      <c r="K27" s="76"/>
    </row>
    <row r="28" spans="2:11">
      <c r="B28" s="45" t="s">
        <v>54</v>
      </c>
      <c r="C28" s="28" t="s">
        <v>56</v>
      </c>
      <c r="D28" s="24" t="s">
        <v>6</v>
      </c>
      <c r="E28" s="25">
        <v>1</v>
      </c>
      <c r="F28" s="48">
        <f>H28</f>
        <v>0</v>
      </c>
      <c r="G28" s="17">
        <f t="shared" ref="G28:G29" si="5">F28</f>
        <v>0</v>
      </c>
      <c r="H28" s="20">
        <f>SUM(I28:J28)</f>
        <v>0</v>
      </c>
      <c r="I28" s="20"/>
      <c r="J28" s="20"/>
      <c r="K28" s="22"/>
    </row>
    <row r="29" spans="2:11" ht="15" thickBot="1">
      <c r="B29" s="44" t="s">
        <v>55</v>
      </c>
      <c r="C29" s="23" t="s">
        <v>57</v>
      </c>
      <c r="D29" s="8" t="s">
        <v>6</v>
      </c>
      <c r="E29" s="15">
        <v>1</v>
      </c>
      <c r="F29" s="48">
        <f t="shared" ref="F29" si="6">H29</f>
        <v>0</v>
      </c>
      <c r="G29" s="16">
        <f t="shared" si="5"/>
        <v>0</v>
      </c>
      <c r="H29" s="19">
        <f>SUM(I29:J29)</f>
        <v>0</v>
      </c>
      <c r="I29" s="19"/>
      <c r="J29" s="19"/>
      <c r="K29" s="21"/>
    </row>
    <row r="30" spans="2:11" ht="16.5" thickBot="1">
      <c r="B30" s="77" t="s">
        <v>37</v>
      </c>
      <c r="C30" s="78"/>
      <c r="D30" s="78"/>
      <c r="E30" s="79"/>
      <c r="F30" s="66">
        <f>F10+F20+F24+F27</f>
        <v>0</v>
      </c>
      <c r="G30" s="66">
        <f>G10+G20+G24+G27</f>
        <v>0</v>
      </c>
      <c r="H30" s="66">
        <f>H10+H20+H24+H27</f>
        <v>0</v>
      </c>
      <c r="I30" s="66">
        <f t="shared" ref="I30:J30" si="7">I10+I20+I24+I27</f>
        <v>0</v>
      </c>
      <c r="J30" s="66">
        <f t="shared" si="7"/>
        <v>0</v>
      </c>
      <c r="K30" s="67"/>
    </row>
    <row r="31" spans="2:11" ht="16.5" thickBot="1">
      <c r="B31" s="97" t="s">
        <v>38</v>
      </c>
      <c r="C31" s="98"/>
      <c r="D31" s="98"/>
      <c r="E31" s="99"/>
      <c r="F31" s="68">
        <f>ROUND(F30*1.23,2)</f>
        <v>0</v>
      </c>
      <c r="G31" s="68">
        <f t="shared" ref="G31:J31" si="8">ROUND(G30*1.23,2)</f>
        <v>0</v>
      </c>
      <c r="H31" s="68">
        <f t="shared" si="8"/>
        <v>0</v>
      </c>
      <c r="I31" s="68">
        <f t="shared" si="8"/>
        <v>0</v>
      </c>
      <c r="J31" s="68">
        <f t="shared" si="8"/>
        <v>0</v>
      </c>
      <c r="K31" s="69"/>
    </row>
    <row r="32" spans="2:11" ht="15.75">
      <c r="B32" s="61"/>
      <c r="C32" s="61"/>
      <c r="D32" s="61"/>
      <c r="E32" s="61"/>
      <c r="F32" s="62"/>
      <c r="G32" s="62"/>
      <c r="H32" s="62"/>
      <c r="I32" s="62"/>
      <c r="J32" s="62"/>
      <c r="K32" s="63"/>
    </row>
    <row r="33" spans="2:10">
      <c r="B33" s="10"/>
      <c r="C33" s="14" t="s">
        <v>9</v>
      </c>
      <c r="D33" s="2"/>
      <c r="E33" s="2"/>
      <c r="H33" s="4"/>
      <c r="I33" s="4"/>
      <c r="J33" s="4"/>
    </row>
    <row r="34" spans="2:10" ht="14.25" customHeight="1">
      <c r="B34" s="10">
        <v>1</v>
      </c>
      <c r="C34" s="14" t="s">
        <v>28</v>
      </c>
      <c r="F34" s="82" t="s">
        <v>8</v>
      </c>
      <c r="G34" s="82"/>
      <c r="I34" s="83" t="s">
        <v>61</v>
      </c>
      <c r="J34" s="83"/>
    </row>
    <row r="35" spans="2:10" ht="21.75" customHeight="1">
      <c r="B35" s="10">
        <v>2</v>
      </c>
      <c r="C35" s="14" t="s">
        <v>60</v>
      </c>
      <c r="D35" s="2"/>
      <c r="E35" s="2"/>
      <c r="I35" s="83"/>
      <c r="J35" s="83"/>
    </row>
    <row r="36" spans="2:10" ht="14.25" customHeight="1">
      <c r="C36" s="2"/>
      <c r="I36" s="11"/>
      <c r="J36" s="11"/>
    </row>
    <row r="37" spans="2:10">
      <c r="C37" s="1" t="s">
        <v>39</v>
      </c>
      <c r="H37" s="11"/>
      <c r="I37" s="11"/>
      <c r="J37" s="11"/>
    </row>
    <row r="38" spans="2:10" ht="14.25" customHeight="1">
      <c r="D38" s="1"/>
      <c r="E38" s="1"/>
      <c r="F38" s="3"/>
      <c r="G38" s="3"/>
      <c r="H38" s="11"/>
      <c r="I38" s="11"/>
      <c r="J38" s="11"/>
    </row>
    <row r="39" spans="2:10" ht="21" customHeight="1">
      <c r="C39" s="1"/>
      <c r="D39" s="1"/>
      <c r="E39" s="1"/>
      <c r="F39" s="3"/>
      <c r="G39" s="3"/>
      <c r="H39" s="11"/>
      <c r="I39" s="11"/>
      <c r="J39" s="11"/>
    </row>
  </sheetData>
  <mergeCells count="15">
    <mergeCell ref="B30:E30"/>
    <mergeCell ref="B5:K5"/>
    <mergeCell ref="F34:G34"/>
    <mergeCell ref="I34:J35"/>
    <mergeCell ref="B1:F1"/>
    <mergeCell ref="B2:C2"/>
    <mergeCell ref="B4:J4"/>
    <mergeCell ref="H3:K3"/>
    <mergeCell ref="C7:C8"/>
    <mergeCell ref="B7:B8"/>
    <mergeCell ref="D7:E7"/>
    <mergeCell ref="H7:J7"/>
    <mergeCell ref="K7:K8"/>
    <mergeCell ref="B31:E31"/>
    <mergeCell ref="J2:K2"/>
  </mergeCells>
  <pageMargins left="0.19685039370078741" right="0.11811023622047245" top="0.35433070866141736" bottom="0.15748031496062992" header="0" footer="0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Firma Gutkowski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Gutkowski</dc:creator>
  <cp:lastModifiedBy>Maciej Dziurdź</cp:lastModifiedBy>
  <cp:lastPrinted>2018-01-31T07:15:58Z</cp:lastPrinted>
  <dcterms:created xsi:type="dcterms:W3CDTF">2011-11-09T09:55:04Z</dcterms:created>
  <dcterms:modified xsi:type="dcterms:W3CDTF">2018-01-31T07:21:31Z</dcterms:modified>
</cp:coreProperties>
</file>